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CHJ poradce\VÝSTAVNÍ POHÁR KCHJ\final 2025 jednotlivé soubory zamčené\"/>
    </mc:Choice>
  </mc:AlternateContent>
  <xr:revisionPtr revIDLastSave="0" documentId="8_{232E71F1-0C2D-43A2-B549-0845F3010EC1}" xr6:coauthVersionLast="47" xr6:coauthVersionMax="47" xr10:uidLastSave="{00000000-0000-0000-0000-000000000000}"/>
  <bookViews>
    <workbookView xWindow="-120" yWindow="-16320" windowWidth="29040" windowHeight="15720" xr2:uid="{6B2FF232-34FA-43C3-8745-473B008DEF34}"/>
  </bookViews>
  <sheets>
    <sheet name="ČESTN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D31" i="1"/>
</calcChain>
</file>

<file path=xl/sharedStrings.xml><?xml version="1.0" encoding="utf-8"?>
<sst xmlns="http://schemas.openxmlformats.org/spreadsheetml/2006/main" count="162" uniqueCount="114">
  <si>
    <t>INSTRUKCE: Do tabulek pište číslovky dle počtu bodů. U BOB a BOS body nejdříve vynásobte koeficientem viz tabulka níže.</t>
  </si>
  <si>
    <t>P  Ř  I  H  L  Á  Š  K  A   -   Č  E  S  T  N  Á</t>
  </si>
  <si>
    <t>Výstavní pohár Klubu chovatelů jezevčíků České republiky 2025</t>
  </si>
  <si>
    <t>uzávěrka soutěže dne 06. 02. 2026</t>
  </si>
  <si>
    <t>plemeno:</t>
  </si>
  <si>
    <t>JEZEVČÍK</t>
  </si>
  <si>
    <t>osrstění:</t>
  </si>
  <si>
    <t>hladkosrstý / dlouhosrstý / drsnosrstý *</t>
  </si>
  <si>
    <t>velikost:</t>
  </si>
  <si>
    <t>standardní / trpasličí / králičí *</t>
  </si>
  <si>
    <t>pohlaví:</t>
  </si>
  <si>
    <t>pes / fena *</t>
  </si>
  <si>
    <t>jméno psa a chovatelské stanice:</t>
  </si>
  <si>
    <t>datum narození:</t>
  </si>
  <si>
    <t>č.zápisu:</t>
  </si>
  <si>
    <t>příjmení a jméno majitele:</t>
  </si>
  <si>
    <t>adresa:</t>
  </si>
  <si>
    <t>telefon:</t>
  </si>
  <si>
    <t>e-mail:</t>
  </si>
  <si>
    <t>členské číslo KCHJ ČR:</t>
  </si>
  <si>
    <t>MEZINÁRODNÍ A NÁRODNÍ VÝSTAVY</t>
  </si>
  <si>
    <t>* nehodící se škrtněte / vymažte</t>
  </si>
  <si>
    <t>tituly a body</t>
  </si>
  <si>
    <t>V1</t>
  </si>
  <si>
    <t>1. místo čestná</t>
  </si>
  <si>
    <t>2. místo čestná</t>
  </si>
  <si>
    <t>3. místo čestná</t>
  </si>
  <si>
    <t>4. místo čestná</t>
  </si>
  <si>
    <t>5. místo čestná</t>
  </si>
  <si>
    <t>datum</t>
  </si>
  <si>
    <t>výstava</t>
  </si>
  <si>
    <t>11.01.</t>
  </si>
  <si>
    <t>NVP</t>
  </si>
  <si>
    <t>Brněnská</t>
  </si>
  <si>
    <t>15.02.</t>
  </si>
  <si>
    <t>MVP</t>
  </si>
  <si>
    <t>DUO CACIB</t>
  </si>
  <si>
    <t>16.02.</t>
  </si>
  <si>
    <t>11.04.</t>
  </si>
  <si>
    <t>NVP při EDS</t>
  </si>
  <si>
    <t>26.04.</t>
  </si>
  <si>
    <t>Č. Budějovice</t>
  </si>
  <si>
    <t>24.05.</t>
  </si>
  <si>
    <t>Litoměřice</t>
  </si>
  <si>
    <t>21.06.</t>
  </si>
  <si>
    <t>Brno Intercanis</t>
  </si>
  <si>
    <t>28.06.</t>
  </si>
  <si>
    <t>Klatovy</t>
  </si>
  <si>
    <t>19.07.</t>
  </si>
  <si>
    <t>Ml. Boleslav</t>
  </si>
  <si>
    <t>23.08.</t>
  </si>
  <si>
    <t>13.09.</t>
  </si>
  <si>
    <t>Olomouc</t>
  </si>
  <si>
    <t>20.09.</t>
  </si>
  <si>
    <t>04.10.</t>
  </si>
  <si>
    <t>22.11.</t>
  </si>
  <si>
    <t>Brno Vánočka</t>
  </si>
  <si>
    <t>12.12.</t>
  </si>
  <si>
    <t>TrioCACIB Praha</t>
  </si>
  <si>
    <t>13.12.</t>
  </si>
  <si>
    <t>14.12.</t>
  </si>
  <si>
    <t>Dílčí součet MVP a NVP:</t>
  </si>
  <si>
    <t>b.</t>
  </si>
  <si>
    <t>KLUBOVÉ A SPECIÁLNÍ VÝSTAVY KCHJ</t>
  </si>
  <si>
    <t>BOB</t>
  </si>
  <si>
    <t>BOS</t>
  </si>
  <si>
    <t>1. BIS čestná</t>
  </si>
  <si>
    <t>2. BIS čestná</t>
  </si>
  <si>
    <t>3. BIS čestná</t>
  </si>
  <si>
    <t>1. BIS</t>
  </si>
  <si>
    <t>2. BIS</t>
  </si>
  <si>
    <t>3. BIS</t>
  </si>
  <si>
    <t>15*X</t>
  </si>
  <si>
    <t>13*X</t>
  </si>
  <si>
    <t>12.04.</t>
  </si>
  <si>
    <t>KV</t>
  </si>
  <si>
    <t>Jevíčko</t>
  </si>
  <si>
    <t>15.06.</t>
  </si>
  <si>
    <t>Konopiště</t>
  </si>
  <si>
    <t>30.08.</t>
  </si>
  <si>
    <t>SV</t>
  </si>
  <si>
    <t>OBLASTNÍ KLUBOVÉ VÝSTAVY pořádané KCHJ</t>
  </si>
  <si>
    <t>23.02.</t>
  </si>
  <si>
    <t>OKV</t>
  </si>
  <si>
    <t>Holýšov</t>
  </si>
  <si>
    <t>08.05.</t>
  </si>
  <si>
    <t>Orlík</t>
  </si>
  <si>
    <t>28.09.</t>
  </si>
  <si>
    <t>Bělá n. Radbuzou</t>
  </si>
  <si>
    <t>OBLASTNÍ KLUBOVÉ VÝSTAVY u ostatních OV a KV</t>
  </si>
  <si>
    <t>(Oblastní KV u jiných pořadatelů bez závěrečných soutěží z důvodu různého pojetí u každé výstavy a nedohledatelnosti)</t>
  </si>
  <si>
    <t>X = Koeficient pro výpočet BOB a BOS</t>
  </si>
  <si>
    <t>Počet psů přihlášených v plemeni</t>
  </si>
  <si>
    <t>koeficient</t>
  </si>
  <si>
    <t>10.05.</t>
  </si>
  <si>
    <t>OV</t>
  </si>
  <si>
    <t>Chomutov</t>
  </si>
  <si>
    <t>1 - 5</t>
  </si>
  <si>
    <t>07.06.</t>
  </si>
  <si>
    <t>CELKOVÝ POČET BODŮ</t>
  </si>
  <si>
    <t>6 - 10</t>
  </si>
  <si>
    <t>12.07.</t>
  </si>
  <si>
    <t>Netolice</t>
  </si>
  <si>
    <t>11 - 20</t>
  </si>
  <si>
    <t>26.07.</t>
  </si>
  <si>
    <t>Bordovice</t>
  </si>
  <si>
    <t>21 - 35</t>
  </si>
  <si>
    <t>11.10.</t>
  </si>
  <si>
    <t>Praha - Řepy</t>
  </si>
  <si>
    <t>36 - 50</t>
  </si>
  <si>
    <t>01.11.</t>
  </si>
  <si>
    <t>Provodovice</t>
  </si>
  <si>
    <t>51 +</t>
  </si>
  <si>
    <t>29.03.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</si>
</sst>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rgb="FFCD352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rgb="FFCD352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rgb="FFC00000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rgb="FFCD3521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B4AC"/>
        <bgColor indexed="64"/>
      </patternFill>
    </fill>
    <fill>
      <patternFill patternType="solid">
        <fgColor rgb="FFE6776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3" fillId="0" borderId="0" xfId="0" applyFont="1"/>
    <xf numFmtId="0" fontId="7" fillId="3" borderId="7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" fontId="7" fillId="2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C01E-262B-4B77-8E03-479BE77814F8}">
  <dimension ref="A1:R58"/>
  <sheetViews>
    <sheetView tabSelected="1" zoomScaleNormal="100" workbookViewId="0">
      <selection activeCell="D7" sqref="D7:I7"/>
    </sheetView>
  </sheetViews>
  <sheetFormatPr defaultRowHeight="13.8" x14ac:dyDescent="0.25"/>
  <cols>
    <col min="1" max="1" width="7.77734375" style="3" customWidth="1"/>
    <col min="2" max="2" width="4.6640625" style="3" customWidth="1"/>
    <col min="3" max="3" width="13.77734375" style="3" customWidth="1"/>
    <col min="4" max="18" width="7.44140625" style="3" customWidth="1"/>
    <col min="19" max="16384" width="8.88671875" style="3"/>
  </cols>
  <sheetData>
    <row r="1" spans="1:18" s="1" customForma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1" customFormat="1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20.399999999999999" x14ac:dyDescent="0.3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16.95" customHeight="1" x14ac:dyDescent="0.25">
      <c r="A6" s="3" t="s">
        <v>4</v>
      </c>
      <c r="B6" s="33" t="s">
        <v>5</v>
      </c>
      <c r="C6" s="33"/>
      <c r="D6" s="4" t="s">
        <v>6</v>
      </c>
      <c r="E6" s="39" t="s">
        <v>7</v>
      </c>
      <c r="F6" s="39"/>
      <c r="G6" s="39"/>
      <c r="H6" s="39"/>
      <c r="I6" s="39"/>
      <c r="J6" s="4" t="s">
        <v>8</v>
      </c>
      <c r="K6" s="39" t="s">
        <v>9</v>
      </c>
      <c r="L6" s="39"/>
      <c r="M6" s="39"/>
      <c r="N6" s="39"/>
      <c r="O6" s="4" t="s">
        <v>10</v>
      </c>
      <c r="P6" s="39" t="s">
        <v>11</v>
      </c>
      <c r="Q6" s="39"/>
      <c r="R6" s="39"/>
    </row>
    <row r="7" spans="1:18" ht="18" customHeight="1" x14ac:dyDescent="0.25">
      <c r="A7" s="33" t="s">
        <v>12</v>
      </c>
      <c r="B7" s="33"/>
      <c r="C7" s="33"/>
      <c r="D7" s="34"/>
      <c r="E7" s="34"/>
      <c r="F7" s="34"/>
      <c r="G7" s="34"/>
      <c r="H7" s="34"/>
      <c r="I7" s="34"/>
      <c r="J7" s="33" t="s">
        <v>13</v>
      </c>
      <c r="K7" s="33"/>
      <c r="L7" s="34"/>
      <c r="M7" s="34"/>
      <c r="N7" s="34"/>
      <c r="O7" s="3" t="s">
        <v>14</v>
      </c>
      <c r="P7" s="34"/>
      <c r="Q7" s="34"/>
      <c r="R7" s="34"/>
    </row>
    <row r="8" spans="1:18" ht="18" customHeight="1" x14ac:dyDescent="0.25">
      <c r="A8" s="33" t="s">
        <v>15</v>
      </c>
      <c r="B8" s="33"/>
      <c r="C8" s="33"/>
      <c r="D8" s="34"/>
      <c r="E8" s="34"/>
      <c r="F8" s="34"/>
      <c r="G8" s="34"/>
      <c r="H8" s="34"/>
      <c r="I8" s="34"/>
      <c r="J8" s="3" t="s">
        <v>16</v>
      </c>
      <c r="K8" s="34"/>
      <c r="L8" s="34"/>
      <c r="M8" s="34"/>
      <c r="N8" s="34"/>
      <c r="O8" s="34"/>
      <c r="P8" s="34"/>
      <c r="Q8" s="34"/>
      <c r="R8" s="34"/>
    </row>
    <row r="9" spans="1:18" ht="18" customHeight="1" x14ac:dyDescent="0.25">
      <c r="A9" s="3" t="s">
        <v>17</v>
      </c>
      <c r="B9" s="34"/>
      <c r="C9" s="34"/>
      <c r="D9" s="3" t="s">
        <v>18</v>
      </c>
      <c r="E9" s="34"/>
      <c r="F9" s="34"/>
      <c r="G9" s="34"/>
      <c r="H9" s="34"/>
      <c r="I9" s="34"/>
      <c r="J9" s="34"/>
      <c r="K9" s="34"/>
      <c r="L9" s="34"/>
      <c r="M9" s="41" t="s">
        <v>19</v>
      </c>
      <c r="N9" s="41"/>
      <c r="O9" s="41"/>
      <c r="P9" s="34"/>
      <c r="Q9" s="34"/>
      <c r="R9" s="34"/>
    </row>
    <row r="10" spans="1:18" s="5" customFormat="1" ht="6" customHeigh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s="6" customFormat="1" ht="15.6" x14ac:dyDescent="0.3">
      <c r="A11" s="43" t="s">
        <v>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 t="s">
        <v>21</v>
      </c>
      <c r="P11" s="44"/>
      <c r="Q11" s="44"/>
      <c r="R11" s="44"/>
    </row>
    <row r="12" spans="1:18" s="11" customFormat="1" ht="36" customHeight="1" x14ac:dyDescent="0.3">
      <c r="A12" s="7">
        <v>2025</v>
      </c>
      <c r="B12" s="40" t="s">
        <v>22</v>
      </c>
      <c r="C12" s="40"/>
      <c r="D12" s="9" t="s">
        <v>23</v>
      </c>
      <c r="E12" s="9" t="s">
        <v>24</v>
      </c>
      <c r="F12" s="9" t="s">
        <v>25</v>
      </c>
      <c r="G12" s="9" t="s">
        <v>26</v>
      </c>
      <c r="H12" s="9" t="s">
        <v>27</v>
      </c>
      <c r="I12" s="8" t="s">
        <v>28</v>
      </c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5" customFormat="1" x14ac:dyDescent="0.3">
      <c r="A13" s="12" t="s">
        <v>29</v>
      </c>
      <c r="B13" s="45" t="s">
        <v>30</v>
      </c>
      <c r="C13" s="45"/>
      <c r="D13" s="13">
        <v>3</v>
      </c>
      <c r="E13" s="13">
        <v>10</v>
      </c>
      <c r="F13" s="13">
        <v>9</v>
      </c>
      <c r="G13" s="13">
        <v>8</v>
      </c>
      <c r="H13" s="13">
        <v>7</v>
      </c>
      <c r="I13" s="13">
        <v>6</v>
      </c>
      <c r="J13" s="14"/>
      <c r="K13" s="14"/>
      <c r="L13" s="14"/>
      <c r="M13" s="14"/>
      <c r="N13" s="14"/>
      <c r="O13" s="14"/>
      <c r="P13" s="14"/>
      <c r="Q13" s="14"/>
      <c r="R13" s="14"/>
    </row>
    <row r="14" spans="1:18" s="31" customFormat="1" ht="16.95" customHeight="1" x14ac:dyDescent="0.3">
      <c r="A14" s="29" t="s">
        <v>31</v>
      </c>
      <c r="B14" s="29" t="s">
        <v>32</v>
      </c>
      <c r="C14" s="30" t="s">
        <v>33</v>
      </c>
      <c r="D14" s="22"/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</row>
    <row r="15" spans="1:18" s="31" customFormat="1" ht="16.95" customHeight="1" x14ac:dyDescent="0.3">
      <c r="A15" s="29" t="s">
        <v>34</v>
      </c>
      <c r="B15" s="29" t="s">
        <v>35</v>
      </c>
      <c r="C15" s="30" t="s">
        <v>36</v>
      </c>
      <c r="D15" s="22"/>
      <c r="E15" s="22"/>
      <c r="F15" s="22"/>
      <c r="G15" s="22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</row>
    <row r="16" spans="1:18" s="31" customFormat="1" ht="16.95" customHeight="1" x14ac:dyDescent="0.3">
      <c r="A16" s="29" t="s">
        <v>37</v>
      </c>
      <c r="B16" s="29" t="s">
        <v>35</v>
      </c>
      <c r="C16" s="30" t="s">
        <v>36</v>
      </c>
      <c r="D16" s="22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</row>
    <row r="17" spans="1:18" s="31" customFormat="1" ht="16.95" customHeight="1" x14ac:dyDescent="0.3">
      <c r="A17" s="29" t="s">
        <v>38</v>
      </c>
      <c r="B17" s="29" t="s">
        <v>32</v>
      </c>
      <c r="C17" s="30" t="s">
        <v>39</v>
      </c>
      <c r="D17" s="22"/>
      <c r="E17" s="32"/>
      <c r="F17" s="32"/>
      <c r="G17" s="32"/>
      <c r="H17" s="32"/>
      <c r="I17" s="32"/>
      <c r="J17" s="23"/>
      <c r="K17" s="23"/>
      <c r="L17" s="23"/>
      <c r="M17" s="23"/>
      <c r="N17" s="23"/>
      <c r="O17" s="23"/>
      <c r="P17" s="23"/>
      <c r="Q17" s="23"/>
      <c r="R17" s="23"/>
    </row>
    <row r="18" spans="1:18" s="31" customFormat="1" ht="16.95" customHeight="1" x14ac:dyDescent="0.3">
      <c r="A18" s="29" t="s">
        <v>40</v>
      </c>
      <c r="B18" s="29" t="s">
        <v>35</v>
      </c>
      <c r="C18" s="30" t="s">
        <v>41</v>
      </c>
      <c r="D18" s="22"/>
      <c r="E18" s="22"/>
      <c r="F18" s="22"/>
      <c r="G18" s="22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</row>
    <row r="19" spans="1:18" s="31" customFormat="1" ht="16.95" customHeight="1" x14ac:dyDescent="0.3">
      <c r="A19" s="29" t="s">
        <v>42</v>
      </c>
      <c r="B19" s="29" t="s">
        <v>35</v>
      </c>
      <c r="C19" s="30" t="s">
        <v>43</v>
      </c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</row>
    <row r="20" spans="1:18" s="31" customFormat="1" ht="16.95" customHeight="1" x14ac:dyDescent="0.3">
      <c r="A20" s="29" t="s">
        <v>44</v>
      </c>
      <c r="B20" s="29" t="s">
        <v>35</v>
      </c>
      <c r="C20" s="30" t="s">
        <v>45</v>
      </c>
      <c r="D20" s="22"/>
      <c r="E20" s="22"/>
      <c r="F20" s="22"/>
      <c r="G20" s="22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</row>
    <row r="21" spans="1:18" s="31" customFormat="1" ht="16.95" customHeight="1" x14ac:dyDescent="0.3">
      <c r="A21" s="29" t="s">
        <v>46</v>
      </c>
      <c r="B21" s="29" t="s">
        <v>32</v>
      </c>
      <c r="C21" s="30" t="s">
        <v>47</v>
      </c>
      <c r="D21" s="22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</row>
    <row r="22" spans="1:18" s="31" customFormat="1" ht="16.95" customHeight="1" x14ac:dyDescent="0.3">
      <c r="A22" s="29" t="s">
        <v>48</v>
      </c>
      <c r="B22" s="29" t="s">
        <v>32</v>
      </c>
      <c r="C22" s="30" t="s">
        <v>49</v>
      </c>
      <c r="D22" s="22"/>
      <c r="E22" s="22"/>
      <c r="F22" s="22"/>
      <c r="G22" s="22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</row>
    <row r="23" spans="1:18" s="31" customFormat="1" ht="16.95" customHeight="1" x14ac:dyDescent="0.3">
      <c r="A23" s="29" t="s">
        <v>50</v>
      </c>
      <c r="B23" s="29" t="s">
        <v>35</v>
      </c>
      <c r="C23" s="30" t="s">
        <v>49</v>
      </c>
      <c r="D23" s="22"/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</row>
    <row r="24" spans="1:18" s="31" customFormat="1" ht="16.95" customHeight="1" x14ac:dyDescent="0.3">
      <c r="A24" s="29" t="s">
        <v>51</v>
      </c>
      <c r="B24" s="29" t="s">
        <v>35</v>
      </c>
      <c r="C24" s="30" t="s">
        <v>52</v>
      </c>
      <c r="D24" s="22"/>
      <c r="E24" s="22"/>
      <c r="F24" s="22"/>
      <c r="G24" s="22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</row>
    <row r="25" spans="1:18" s="31" customFormat="1" ht="16.95" customHeight="1" x14ac:dyDescent="0.3">
      <c r="A25" s="29" t="s">
        <v>53</v>
      </c>
      <c r="B25" s="29" t="s">
        <v>35</v>
      </c>
      <c r="C25" s="30" t="s">
        <v>47</v>
      </c>
      <c r="D25" s="22"/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</row>
    <row r="26" spans="1:18" s="31" customFormat="1" ht="16.95" customHeight="1" x14ac:dyDescent="0.3">
      <c r="A26" s="29" t="s">
        <v>54</v>
      </c>
      <c r="B26" s="29" t="s">
        <v>35</v>
      </c>
      <c r="C26" s="30" t="s">
        <v>41</v>
      </c>
      <c r="D26" s="22"/>
      <c r="E26" s="22"/>
      <c r="F26" s="22"/>
      <c r="G26" s="22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</row>
    <row r="27" spans="1:18" s="31" customFormat="1" ht="16.95" customHeight="1" x14ac:dyDescent="0.3">
      <c r="A27" s="29" t="s">
        <v>55</v>
      </c>
      <c r="B27" s="29" t="s">
        <v>32</v>
      </c>
      <c r="C27" s="30" t="s">
        <v>56</v>
      </c>
      <c r="D27" s="22"/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</row>
    <row r="28" spans="1:18" s="31" customFormat="1" ht="16.95" customHeight="1" x14ac:dyDescent="0.3">
      <c r="A28" s="29" t="s">
        <v>57</v>
      </c>
      <c r="B28" s="29" t="s">
        <v>35</v>
      </c>
      <c r="C28" s="30" t="s">
        <v>58</v>
      </c>
      <c r="D28" s="22"/>
      <c r="E28" s="22"/>
      <c r="F28" s="22"/>
      <c r="G28" s="22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31" customFormat="1" ht="16.95" customHeight="1" x14ac:dyDescent="0.3">
      <c r="A29" s="29" t="s">
        <v>59</v>
      </c>
      <c r="B29" s="29" t="s">
        <v>35</v>
      </c>
      <c r="C29" s="30" t="s">
        <v>58</v>
      </c>
      <c r="D29" s="22"/>
      <c r="E29" s="22"/>
      <c r="F29" s="22"/>
      <c r="G29" s="22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31" customFormat="1" ht="16.95" customHeight="1" x14ac:dyDescent="0.3">
      <c r="A30" s="29" t="s">
        <v>60</v>
      </c>
      <c r="B30" s="29" t="s">
        <v>35</v>
      </c>
      <c r="C30" s="30" t="s">
        <v>58</v>
      </c>
      <c r="D30" s="22"/>
      <c r="E30" s="22"/>
      <c r="F30" s="22"/>
      <c r="G30" s="22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6.95" customHeight="1" x14ac:dyDescent="0.3">
      <c r="A31" s="46" t="s">
        <v>61</v>
      </c>
      <c r="B31" s="47"/>
      <c r="C31" s="47"/>
      <c r="D31" s="48">
        <f>SUM(D14:I30)</f>
        <v>0</v>
      </c>
      <c r="E31" s="48"/>
      <c r="F31" s="18" t="s">
        <v>62</v>
      </c>
      <c r="G31" s="18"/>
      <c r="H31" s="18"/>
      <c r="I31" s="19"/>
    </row>
    <row r="33" spans="1:18" ht="7.95" customHeight="1" x14ac:dyDescent="0.25"/>
    <row r="34" spans="1:18" s="20" customFormat="1" ht="15.6" x14ac:dyDescent="0.3">
      <c r="A34" s="43" t="s">
        <v>63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s="11" customFormat="1" ht="25.95" customHeight="1" x14ac:dyDescent="0.3">
      <c r="A35" s="7">
        <v>2025</v>
      </c>
      <c r="B35" s="40" t="s">
        <v>22</v>
      </c>
      <c r="C35" s="40"/>
      <c r="D35" s="8" t="s">
        <v>23</v>
      </c>
      <c r="E35" s="8" t="s">
        <v>64</v>
      </c>
      <c r="F35" s="8" t="s">
        <v>65</v>
      </c>
      <c r="G35" s="8" t="s">
        <v>66</v>
      </c>
      <c r="H35" s="8" t="s">
        <v>67</v>
      </c>
      <c r="I35" s="8" t="s">
        <v>68</v>
      </c>
      <c r="J35" s="8" t="s">
        <v>69</v>
      </c>
      <c r="K35" s="8" t="s">
        <v>70</v>
      </c>
      <c r="L35" s="8" t="s">
        <v>71</v>
      </c>
      <c r="M35" s="10"/>
      <c r="N35" s="10"/>
      <c r="O35" s="10"/>
      <c r="P35" s="10"/>
      <c r="Q35" s="10"/>
      <c r="R35" s="10"/>
    </row>
    <row r="36" spans="1:18" s="15" customFormat="1" x14ac:dyDescent="0.3">
      <c r="A36" s="12" t="s">
        <v>29</v>
      </c>
      <c r="B36" s="52" t="s">
        <v>30</v>
      </c>
      <c r="C36" s="52"/>
      <c r="D36" s="21">
        <v>5</v>
      </c>
      <c r="E36" s="21" t="s">
        <v>72</v>
      </c>
      <c r="F36" s="21" t="s">
        <v>73</v>
      </c>
      <c r="G36" s="21">
        <v>12</v>
      </c>
      <c r="H36" s="21">
        <v>10</v>
      </c>
      <c r="I36" s="21">
        <v>8</v>
      </c>
      <c r="J36" s="21">
        <v>20</v>
      </c>
      <c r="K36" s="21">
        <v>15</v>
      </c>
      <c r="L36" s="13">
        <v>10</v>
      </c>
      <c r="M36" s="14"/>
      <c r="N36" s="14"/>
      <c r="O36" s="14"/>
      <c r="P36" s="14"/>
      <c r="Q36" s="14"/>
      <c r="R36" s="14"/>
    </row>
    <row r="37" spans="1:18" s="31" customFormat="1" ht="16.95" customHeight="1" x14ac:dyDescent="0.3">
      <c r="A37" s="29" t="s">
        <v>74</v>
      </c>
      <c r="B37" s="29" t="s">
        <v>75</v>
      </c>
      <c r="C37" s="30" t="s">
        <v>76</v>
      </c>
      <c r="D37" s="22"/>
      <c r="E37" s="22"/>
      <c r="F37" s="22"/>
      <c r="G37" s="22"/>
      <c r="H37" s="22"/>
      <c r="I37" s="22"/>
      <c r="J37" s="22"/>
      <c r="K37" s="22"/>
      <c r="L37" s="22"/>
      <c r="M37" s="23"/>
      <c r="N37" s="23"/>
      <c r="O37" s="23"/>
      <c r="P37" s="23"/>
      <c r="Q37" s="23"/>
    </row>
    <row r="38" spans="1:18" s="31" customFormat="1" ht="16.95" customHeight="1" x14ac:dyDescent="0.3">
      <c r="A38" s="29" t="s">
        <v>77</v>
      </c>
      <c r="B38" s="29" t="s">
        <v>75</v>
      </c>
      <c r="C38" s="30" t="s">
        <v>78</v>
      </c>
      <c r="D38" s="22"/>
      <c r="E38" s="22"/>
      <c r="F38" s="22"/>
      <c r="G38" s="22"/>
      <c r="H38" s="22"/>
      <c r="I38" s="22"/>
      <c r="J38" s="22"/>
      <c r="K38" s="22"/>
      <c r="L38" s="22"/>
      <c r="M38" s="23"/>
      <c r="N38" s="23"/>
      <c r="O38" s="23"/>
      <c r="P38" s="23"/>
      <c r="Q38" s="23"/>
    </row>
    <row r="39" spans="1:18" s="31" customFormat="1" ht="16.95" customHeight="1" x14ac:dyDescent="0.3">
      <c r="A39" s="29" t="s">
        <v>79</v>
      </c>
      <c r="B39" s="29" t="s">
        <v>80</v>
      </c>
      <c r="C39" s="30" t="s">
        <v>76</v>
      </c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23"/>
      <c r="O39" s="23"/>
      <c r="P39" s="23"/>
      <c r="Q39" s="23"/>
    </row>
    <row r="40" spans="1:18" ht="7.95" customHeight="1" x14ac:dyDescent="0.25"/>
    <row r="41" spans="1:18" s="6" customFormat="1" ht="15.6" x14ac:dyDescent="0.3">
      <c r="A41" s="43" t="s">
        <v>81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1:18" s="11" customFormat="1" ht="25.95" customHeight="1" x14ac:dyDescent="0.3">
      <c r="A42" s="7">
        <v>2025</v>
      </c>
      <c r="B42" s="40" t="s">
        <v>22</v>
      </c>
      <c r="C42" s="40"/>
      <c r="D42" s="8" t="s">
        <v>23</v>
      </c>
      <c r="E42" s="8" t="s">
        <v>66</v>
      </c>
      <c r="F42" s="8" t="s">
        <v>67</v>
      </c>
      <c r="G42" s="8" t="s">
        <v>68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5" customFormat="1" x14ac:dyDescent="0.3">
      <c r="A43" s="12" t="s">
        <v>29</v>
      </c>
      <c r="B43" s="52" t="s">
        <v>30</v>
      </c>
      <c r="C43" s="52"/>
      <c r="D43" s="21">
        <v>4</v>
      </c>
      <c r="E43" s="21">
        <v>10</v>
      </c>
      <c r="F43" s="21">
        <v>8</v>
      </c>
      <c r="G43" s="13">
        <v>6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s="31" customFormat="1" ht="16.95" customHeight="1" x14ac:dyDescent="0.3">
      <c r="A44" s="29" t="s">
        <v>82</v>
      </c>
      <c r="B44" s="29" t="s">
        <v>83</v>
      </c>
      <c r="C44" s="30" t="s">
        <v>84</v>
      </c>
      <c r="D44" s="22"/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8" s="31" customFormat="1" ht="16.95" customHeight="1" x14ac:dyDescent="0.3">
      <c r="A45" s="29" t="s">
        <v>85</v>
      </c>
      <c r="B45" s="29" t="s">
        <v>83</v>
      </c>
      <c r="C45" s="30" t="s">
        <v>86</v>
      </c>
      <c r="D45" s="22"/>
      <c r="E45" s="22"/>
      <c r="F45" s="22"/>
      <c r="G45" s="22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8" s="31" customFormat="1" ht="16.95" customHeight="1" x14ac:dyDescent="0.3">
      <c r="A46" s="29" t="s">
        <v>87</v>
      </c>
      <c r="B46" s="29" t="s">
        <v>83</v>
      </c>
      <c r="C46" s="30" t="s">
        <v>88</v>
      </c>
      <c r="D46" s="22"/>
      <c r="E46" s="22"/>
      <c r="F46" s="22"/>
      <c r="G46" s="22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8" ht="7.95" customHeight="1" x14ac:dyDescent="0.25"/>
    <row r="48" spans="1:18" s="6" customFormat="1" ht="15.6" customHeight="1" x14ac:dyDescent="0.3">
      <c r="A48" s="43" t="s">
        <v>89</v>
      </c>
      <c r="B48" s="43"/>
      <c r="C48" s="43"/>
      <c r="D48" s="43"/>
      <c r="E48" s="43"/>
      <c r="F48" s="43"/>
      <c r="H48" s="24"/>
      <c r="I48" s="24"/>
      <c r="J48" s="24"/>
      <c r="K48" s="25"/>
      <c r="L48" s="25"/>
      <c r="M48" s="25"/>
      <c r="N48" s="25"/>
      <c r="O48" s="25"/>
      <c r="P48" s="25"/>
      <c r="Q48" s="25"/>
      <c r="R48" s="25"/>
    </row>
    <row r="49" spans="1:18" s="11" customFormat="1" ht="25.95" customHeight="1" x14ac:dyDescent="0.3">
      <c r="A49" s="7">
        <v>2025</v>
      </c>
      <c r="B49" s="40" t="s">
        <v>22</v>
      </c>
      <c r="C49" s="40"/>
      <c r="D49" s="8" t="s">
        <v>23</v>
      </c>
      <c r="E49" s="49" t="s">
        <v>90</v>
      </c>
      <c r="F49" s="50"/>
      <c r="G49" s="50"/>
      <c r="H49" s="50"/>
      <c r="I49" s="24"/>
      <c r="J49" s="24"/>
      <c r="K49" s="10"/>
      <c r="L49" s="51" t="s">
        <v>91</v>
      </c>
      <c r="M49" s="51"/>
      <c r="N49" s="51"/>
      <c r="O49" s="51"/>
      <c r="P49" s="51"/>
      <c r="Q49" s="51"/>
      <c r="R49" s="10"/>
    </row>
    <row r="50" spans="1:18" s="15" customFormat="1" ht="14.4" customHeight="1" x14ac:dyDescent="0.3">
      <c r="A50" s="12" t="s">
        <v>29</v>
      </c>
      <c r="B50" s="52" t="s">
        <v>30</v>
      </c>
      <c r="C50" s="52"/>
      <c r="D50" s="13">
        <v>3</v>
      </c>
      <c r="E50" s="49"/>
      <c r="F50" s="50"/>
      <c r="G50" s="50"/>
      <c r="H50" s="50"/>
      <c r="I50" s="24"/>
      <c r="J50" s="24"/>
      <c r="K50" s="14"/>
      <c r="L50" s="53" t="s">
        <v>92</v>
      </c>
      <c r="M50" s="53"/>
      <c r="N50" s="53"/>
      <c r="O50" s="53"/>
      <c r="P50" s="53" t="s">
        <v>93</v>
      </c>
      <c r="Q50" s="53"/>
      <c r="R50" s="14"/>
    </row>
    <row r="51" spans="1:18" s="17" customFormat="1" ht="16.95" customHeight="1" x14ac:dyDescent="0.3">
      <c r="A51" s="58" t="s">
        <v>113</v>
      </c>
      <c r="B51" s="12" t="s">
        <v>95</v>
      </c>
      <c r="C51" s="16" t="s">
        <v>111</v>
      </c>
      <c r="D51" s="22"/>
      <c r="E51" s="23"/>
      <c r="F51" s="23"/>
      <c r="G51" s="26"/>
      <c r="H51" s="26"/>
      <c r="I51" s="15"/>
      <c r="J51" s="15"/>
      <c r="K51" s="15"/>
      <c r="L51" s="54" t="s">
        <v>97</v>
      </c>
      <c r="M51" s="54"/>
      <c r="N51" s="54"/>
      <c r="O51" s="54"/>
      <c r="P51" s="55">
        <v>0.5</v>
      </c>
      <c r="Q51" s="55"/>
    </row>
    <row r="52" spans="1:18" s="17" customFormat="1" ht="16.95" customHeight="1" x14ac:dyDescent="0.3">
      <c r="A52" s="12" t="s">
        <v>94</v>
      </c>
      <c r="B52" s="12" t="s">
        <v>95</v>
      </c>
      <c r="C52" s="16" t="s">
        <v>96</v>
      </c>
      <c r="D52" s="22"/>
      <c r="E52" s="23"/>
      <c r="F52" s="23"/>
      <c r="G52" s="26"/>
      <c r="H52" s="26"/>
      <c r="I52" s="15"/>
      <c r="J52" s="15"/>
      <c r="K52" s="15"/>
      <c r="L52" s="61" t="s">
        <v>100</v>
      </c>
      <c r="M52" s="62"/>
      <c r="N52" s="62"/>
      <c r="O52" s="63"/>
      <c r="P52" s="59">
        <v>0.75</v>
      </c>
      <c r="Q52" s="60"/>
    </row>
    <row r="53" spans="1:18" s="17" customFormat="1" ht="16.95" customHeight="1" x14ac:dyDescent="0.3">
      <c r="A53" s="12" t="s">
        <v>98</v>
      </c>
      <c r="B53" s="12" t="s">
        <v>95</v>
      </c>
      <c r="C53" s="16" t="s">
        <v>52</v>
      </c>
      <c r="D53" s="22"/>
      <c r="E53" s="23"/>
      <c r="F53" s="23"/>
      <c r="G53" s="56" t="s">
        <v>99</v>
      </c>
      <c r="H53" s="56"/>
      <c r="I53" s="56"/>
      <c r="J53" s="27"/>
      <c r="K53" s="15"/>
      <c r="L53" s="61" t="s">
        <v>103</v>
      </c>
      <c r="M53" s="62"/>
      <c r="N53" s="62"/>
      <c r="O53" s="63"/>
      <c r="P53" s="59">
        <v>1</v>
      </c>
      <c r="Q53" s="60"/>
    </row>
    <row r="54" spans="1:18" s="17" customFormat="1" ht="16.95" customHeight="1" x14ac:dyDescent="0.3">
      <c r="A54" s="12" t="s">
        <v>101</v>
      </c>
      <c r="B54" s="12" t="s">
        <v>95</v>
      </c>
      <c r="C54" s="16" t="s">
        <v>102</v>
      </c>
      <c r="D54" s="22"/>
      <c r="E54" s="23"/>
      <c r="F54" s="23"/>
      <c r="G54" s="57">
        <f>SUM(D31,D37:L39,D44:G46,D51:D57)</f>
        <v>0</v>
      </c>
      <c r="H54" s="57"/>
      <c r="I54" s="57"/>
      <c r="J54" s="28"/>
      <c r="K54" s="15"/>
      <c r="L54" s="61" t="s">
        <v>106</v>
      </c>
      <c r="M54" s="62"/>
      <c r="N54" s="62"/>
      <c r="O54" s="63"/>
      <c r="P54" s="59">
        <v>1.25</v>
      </c>
      <c r="Q54" s="60"/>
    </row>
    <row r="55" spans="1:18" s="17" customFormat="1" ht="16.95" customHeight="1" x14ac:dyDescent="0.3">
      <c r="A55" s="12" t="s">
        <v>104</v>
      </c>
      <c r="B55" s="12" t="s">
        <v>95</v>
      </c>
      <c r="C55" s="16" t="s">
        <v>105</v>
      </c>
      <c r="D55" s="22"/>
      <c r="E55" s="23"/>
      <c r="F55" s="23"/>
      <c r="G55" s="57"/>
      <c r="H55" s="57"/>
      <c r="I55" s="57"/>
      <c r="J55" s="28"/>
      <c r="K55" s="15"/>
      <c r="L55" s="61" t="s">
        <v>109</v>
      </c>
      <c r="M55" s="62"/>
      <c r="N55" s="62"/>
      <c r="O55" s="63"/>
      <c r="P55" s="59">
        <v>1.5</v>
      </c>
      <c r="Q55" s="60"/>
    </row>
    <row r="56" spans="1:18" s="17" customFormat="1" ht="16.95" customHeight="1" x14ac:dyDescent="0.3">
      <c r="A56" s="12" t="s">
        <v>107</v>
      </c>
      <c r="B56" s="12" t="s">
        <v>95</v>
      </c>
      <c r="C56" s="16" t="s">
        <v>108</v>
      </c>
      <c r="D56" s="22"/>
      <c r="E56" s="23"/>
      <c r="F56" s="23"/>
      <c r="G56" s="57"/>
      <c r="H56" s="57"/>
      <c r="I56" s="57"/>
      <c r="J56" s="28"/>
      <c r="K56" s="15"/>
      <c r="L56" s="54" t="s">
        <v>112</v>
      </c>
      <c r="M56" s="54"/>
      <c r="N56" s="54"/>
      <c r="O56" s="54"/>
      <c r="P56" s="55">
        <v>1.75</v>
      </c>
      <c r="Q56" s="55"/>
    </row>
    <row r="57" spans="1:18" s="17" customFormat="1" ht="16.95" customHeight="1" x14ac:dyDescent="0.3">
      <c r="A57" s="12" t="s">
        <v>110</v>
      </c>
      <c r="B57" s="12" t="s">
        <v>75</v>
      </c>
      <c r="C57" s="16" t="s">
        <v>111</v>
      </c>
      <c r="D57" s="22"/>
      <c r="E57" s="23"/>
      <c r="F57" s="23"/>
      <c r="G57" s="26"/>
      <c r="H57" s="15"/>
      <c r="I57" s="26"/>
      <c r="J57" s="15"/>
      <c r="K57" s="15"/>
      <c r="L57" s="64"/>
      <c r="M57" s="65"/>
      <c r="N57" s="65"/>
      <c r="O57" s="66"/>
      <c r="P57" s="67"/>
      <c r="Q57" s="70"/>
      <c r="R57" s="69"/>
    </row>
    <row r="58" spans="1:18" x14ac:dyDescent="0.25">
      <c r="P58" s="68"/>
    </row>
  </sheetData>
  <sheetProtection algorithmName="SHA-512" hashValue="NL4D7g9TgtUlUE3AnUjY4LexgSCP39+3OezvvzSzO7Z2kO23Q/pgWH7qGFK74GM899HHsTs2akfs5goijGjvqQ==" saltValue="e/sWVzd2ldnZ6IhCj+Dn2g==" spinCount="100000" sheet="1" selectLockedCells="1"/>
  <mergeCells count="56">
    <mergeCell ref="L57:O57"/>
    <mergeCell ref="P57:Q57"/>
    <mergeCell ref="G54:I56"/>
    <mergeCell ref="L54:O54"/>
    <mergeCell ref="P54:Q54"/>
    <mergeCell ref="L55:O55"/>
    <mergeCell ref="P55:Q55"/>
    <mergeCell ref="L56:O56"/>
    <mergeCell ref="P56:Q56"/>
    <mergeCell ref="L51:O51"/>
    <mergeCell ref="P51:Q51"/>
    <mergeCell ref="G53:I53"/>
    <mergeCell ref="L53:O53"/>
    <mergeCell ref="P53:Q53"/>
    <mergeCell ref="L52:O52"/>
    <mergeCell ref="P52:Q52"/>
    <mergeCell ref="B36:C36"/>
    <mergeCell ref="A41:R41"/>
    <mergeCell ref="B42:C42"/>
    <mergeCell ref="B43:C43"/>
    <mergeCell ref="A48:F48"/>
    <mergeCell ref="B49:C49"/>
    <mergeCell ref="E49:H50"/>
    <mergeCell ref="L49:Q49"/>
    <mergeCell ref="B50:C50"/>
    <mergeCell ref="L50:O50"/>
    <mergeCell ref="P50:Q50"/>
    <mergeCell ref="B35:C35"/>
    <mergeCell ref="B9:C9"/>
    <mergeCell ref="E9:L9"/>
    <mergeCell ref="M9:O9"/>
    <mergeCell ref="P9:R9"/>
    <mergeCell ref="A10:R10"/>
    <mergeCell ref="A11:N11"/>
    <mergeCell ref="O11:R11"/>
    <mergeCell ref="B12:C12"/>
    <mergeCell ref="B13:C13"/>
    <mergeCell ref="A31:C31"/>
    <mergeCell ref="D31:E31"/>
    <mergeCell ref="A34:R34"/>
    <mergeCell ref="A8:C8"/>
    <mergeCell ref="D8:I8"/>
    <mergeCell ref="K8:R8"/>
    <mergeCell ref="A1:R1"/>
    <mergeCell ref="A3:R3"/>
    <mergeCell ref="A4:R4"/>
    <mergeCell ref="A5:R5"/>
    <mergeCell ref="B6:C6"/>
    <mergeCell ref="E6:I6"/>
    <mergeCell ref="K6:N6"/>
    <mergeCell ref="P6:R6"/>
    <mergeCell ref="A7:C7"/>
    <mergeCell ref="D7:I7"/>
    <mergeCell ref="J7:K7"/>
    <mergeCell ref="L7:N7"/>
    <mergeCell ref="P7:R7"/>
  </mergeCells>
  <pageMargins left="0.39370078740157483" right="0.39370078740157483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ČESTNÁ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 Z</dc:creator>
  <cp:lastModifiedBy>Moni Z</cp:lastModifiedBy>
  <cp:lastPrinted>2026-01-24T21:41:00Z</cp:lastPrinted>
  <dcterms:created xsi:type="dcterms:W3CDTF">2026-01-24T21:34:49Z</dcterms:created>
  <dcterms:modified xsi:type="dcterms:W3CDTF">2026-01-26T22:03:02Z</dcterms:modified>
</cp:coreProperties>
</file>